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<sst xmlns="http://schemas.openxmlformats.org/spreadsheetml/2006/main" count="22" uniqueCount="21">
  <si>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Výpočet rozteče topných kabelů </t>
  </si>
  <si>
    <t>Vytápěná plocha</t>
  </si>
  <si>
    <t>Vstupní hodnoty:</t>
  </si>
  <si>
    <t>Vypočtené hodnoty:</t>
  </si>
  <si>
    <t>Celkový výkon kabelu ve vytápěné ploše</t>
  </si>
  <si>
    <t>Lineární (metrový) výkon kabelu - 10, 15, 18 W/m</t>
  </si>
  <si>
    <t>Rozteč kabelu</t>
  </si>
  <si>
    <t>Délka kabelu</t>
  </si>
  <si>
    <t>m2</t>
  </si>
  <si>
    <t>W</t>
  </si>
  <si>
    <t>m</t>
  </si>
  <si>
    <t>cm</t>
  </si>
  <si>
    <t>Udávaná délka topného kabelu je bez napájecích studených konců.</t>
  </si>
  <si>
    <t>!!! Rozteč topných kabelů nesmí být menší než 4 cm !!!</t>
  </si>
  <si>
    <t>Tato pomůcka je určena pro výpočet rozteče topných kabelů na základě</t>
  </si>
  <si>
    <t>velikosti topné plochy a požadovaného výkonu v této topné ploše.</t>
  </si>
  <si>
    <t>©www.podlahove-topeni.eu</t>
  </si>
  <si>
    <t>Název místnosti</t>
  </si>
  <si>
    <t>Výkon na m2</t>
  </si>
  <si>
    <t>W/m2</t>
  </si>
  <si>
    <t>Místnost 1.01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</si>
</sst>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24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2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3" fillId="19" borderId="0" xfId="0" applyFont="1" applyFill="1" applyAlignment="1" applyProtection="1">
      <alignment/>
      <protection hidden="1"/>
    </xf>
    <xf numFmtId="0" fontId="0" fillId="19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1" fillId="33" borderId="0" xfId="36" applyFont="1" applyFill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164" fontId="23" fillId="0" borderId="12" xfId="0" applyNumberFormat="1" applyFont="1" applyBorder="1" applyAlignment="1" applyProtection="1">
      <alignment horizontal="right" indent="1"/>
      <protection hidden="1"/>
    </xf>
    <xf numFmtId="1" fontId="0" fillId="0" borderId="12" xfId="0" applyNumberForma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7" borderId="15" xfId="0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/>
      <protection hidden="1" locked="0"/>
    </xf>
    <xf numFmtId="0" fontId="0" fillId="7" borderId="17" xfId="0" applyFill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theme="6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odlahove-topeni.eu/" TargetMode="External" /><Relationship Id="rId3" Type="http://schemas.openxmlformats.org/officeDocument/2006/relationships/hyperlink" Target="http://www.podlahove-topeni.e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0</xdr:colOff>
      <xdr:row>9</xdr:row>
      <xdr:rowOff>38100</xdr:rowOff>
    </xdr:to>
    <xdr:pic>
      <xdr:nvPicPr>
        <xdr:cNvPr id="1" name="Obrázek 3" descr="podlahove_topeni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5243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lahove-topeni.e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D31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9.140625" style="3" customWidth="1"/>
    <col min="2" max="2" width="45.00390625" style="3" bestFit="1" customWidth="1"/>
    <col min="3" max="3" width="13.7109375" style="3" bestFit="1" customWidth="1"/>
    <col min="4" max="16384" width="9.140625" style="3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spans="2:4" ht="15">
      <c r="B11" s="1" t="s">
        <v>0</v>
      </c>
      <c r="C11" s="2"/>
      <c r="D11" s="2"/>
    </row>
    <row r="13" ht="15">
      <c r="B13" s="3" t="s">
        <v>14</v>
      </c>
    </row>
    <row r="14" ht="15">
      <c r="B14" s="3" t="s">
        <v>15</v>
      </c>
    </row>
    <row r="16" ht="15.75" thickBot="1">
      <c r="B16" s="4" t="s">
        <v>2</v>
      </c>
    </row>
    <row r="17" spans="2:4" ht="15.75" thickBot="1">
      <c r="B17" s="5" t="s">
        <v>17</v>
      </c>
      <c r="C17" s="15" t="s">
        <v>20</v>
      </c>
      <c r="D17" s="16"/>
    </row>
    <row r="18" spans="2:4" ht="15.75" thickBot="1">
      <c r="B18" s="13" t="s">
        <v>1</v>
      </c>
      <c r="C18" s="17">
        <v>20</v>
      </c>
      <c r="D18" s="6" t="s">
        <v>8</v>
      </c>
    </row>
    <row r="19" spans="2:4" ht="15.75" thickBot="1">
      <c r="B19" s="13" t="s">
        <v>4</v>
      </c>
      <c r="C19" s="17">
        <v>2000</v>
      </c>
      <c r="D19" s="14" t="s">
        <v>9</v>
      </c>
    </row>
    <row r="20" spans="2:4" ht="15.75" thickBot="1">
      <c r="B20" s="13" t="s">
        <v>5</v>
      </c>
      <c r="C20" s="17">
        <v>10</v>
      </c>
      <c r="D20" s="14" t="s">
        <v>9</v>
      </c>
    </row>
    <row r="23" ht="15">
      <c r="B23" s="4" t="s">
        <v>3</v>
      </c>
    </row>
    <row r="24" spans="2:4" ht="15">
      <c r="B24" s="9" t="s">
        <v>7</v>
      </c>
      <c r="C24" s="10">
        <f>C19/C20</f>
        <v>200</v>
      </c>
      <c r="D24" s="9" t="s">
        <v>10</v>
      </c>
    </row>
    <row r="25" spans="2:4" ht="15">
      <c r="B25" s="9" t="s">
        <v>6</v>
      </c>
      <c r="C25" s="11">
        <f>1/(C24/C18)*100</f>
        <v>10</v>
      </c>
      <c r="D25" s="9" t="s">
        <v>11</v>
      </c>
    </row>
    <row r="26" spans="2:4" ht="15">
      <c r="B26" s="9" t="s">
        <v>18</v>
      </c>
      <c r="C26" s="12">
        <f>C19/C18</f>
        <v>100</v>
      </c>
      <c r="D26" s="9" t="s">
        <v>19</v>
      </c>
    </row>
    <row r="28" ht="15">
      <c r="B28" s="7" t="s">
        <v>13</v>
      </c>
    </row>
    <row r="29" ht="15">
      <c r="B29" s="3" t="s">
        <v>12</v>
      </c>
    </row>
    <row r="31" spans="2:4" ht="31.5">
      <c r="B31" s="8" t="s">
        <v>16</v>
      </c>
      <c r="C31" s="8"/>
      <c r="D31" s="8"/>
    </row>
  </sheetData>
  <sheetProtection sheet="1"/>
  <mergeCells count="2">
    <mergeCell ref="B31:D31"/>
    <mergeCell ref="C17:D17"/>
  </mergeCells>
  <conditionalFormatting sqref="C25">
    <cfRule type="cellIs" priority="1" dxfId="1" operator="lessThan" stopIfTrue="1">
      <formula>4</formula>
    </cfRule>
    <cfRule type="cellIs" priority="2" dxfId="0" operator="between" stopIfTrue="1">
      <formula>4</formula>
      <formula>15</formula>
    </cfRule>
  </conditionalFormatting>
  <hyperlinks>
    <hyperlink ref="B31:D31" r:id="rId1" display="©www.podlahove-topeni.eu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Valued Acer Customer</cp:lastModifiedBy>
  <cp:lastPrinted>2010-06-16T14:17:48Z</cp:lastPrinted>
  <dcterms:created xsi:type="dcterms:W3CDTF">2010-06-09T12:55:56Z</dcterms:created>
  <dcterms:modified xsi:type="dcterms:W3CDTF">2010-06-16T14:39:37Z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